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52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<sst xmlns="http://schemas.openxmlformats.org/spreadsheetml/2006/main" count="46">
  <si>
    <t>附件三</t>
  </si>
  <si>
    <t>贵州大学2016—2017学年研究生单项奖学金申请汇总表</t>
  </si>
  <si>
    <t>序号</t>
  </si>
  <si>
    <t>姓名</t>
  </si>
  <si>
    <t>年级</t>
  </si>
  <si>
    <t>专业</t>
  </si>
  <si>
    <t>学院</t>
  </si>
  <si>
    <t>管理人员评价积分（综合表现）</t>
  </si>
  <si>
    <t>担任社会职务积分</t>
  </si>
  <si>
    <t>社会活动获奖积分</t>
  </si>
  <si>
    <t>总分</t>
  </si>
  <si>
    <t>校级</t>
  </si>
  <si>
    <t>院级</t>
  </si>
  <si>
    <t>班级</t>
  </si>
  <si>
    <t>国家级</t>
  </si>
  <si>
    <t>省部级</t>
  </si>
  <si>
    <t>地（市）级</t>
  </si>
  <si>
    <t>优秀</t>
  </si>
  <si>
    <t>良好</t>
  </si>
  <si>
    <t>一等奖</t>
  </si>
  <si>
    <t>二等奖</t>
  </si>
  <si>
    <t>三等奖</t>
  </si>
  <si>
    <t>陈晨</t>
  </si>
  <si>
    <t>2016级</t>
  </si>
  <si>
    <t>农林经济管理</t>
  </si>
  <si>
    <t>管理学院</t>
  </si>
  <si>
    <t>熊璐</t>
  </si>
  <si>
    <t>赵培棪</t>
  </si>
  <si>
    <t>郑翔益</t>
  </si>
  <si>
    <t>农村与区域发展</t>
  </si>
  <si>
    <t>汪莫群</t>
  </si>
  <si>
    <t>企业管理</t>
  </si>
  <si>
    <t>张香云</t>
  </si>
  <si>
    <t>2015级</t>
  </si>
  <si>
    <t>张凡凡</t>
  </si>
  <si>
    <t>耿建国</t>
  </si>
  <si>
    <t>工业工程</t>
  </si>
  <si>
    <t>王红超</t>
  </si>
  <si>
    <t>管理科学与工程</t>
  </si>
  <si>
    <t>戴媛</t>
  </si>
  <si>
    <t>张钦</t>
  </si>
  <si>
    <t>刘芳</t>
  </si>
  <si>
    <t>赵楠</t>
  </si>
  <si>
    <t>物流工程</t>
  </si>
  <si>
    <t>徐思慧</t>
  </si>
  <si>
    <t>注：1、担任社会职务积分，以最高级别计，不累计计分；
    2、同一类别的社会活动奖励，在社会活动获奖积分中，以最高级别计分；
    3、同一级别的社会活动奖励若不分等级，在社会活动获奖积分中，按该级别一等奖分值计算；
    4、社会活动获奖积分最高不超过200分；
    5、本表以学生总分由高到低进行排序；
    6、“研究生单项奖学金评定信息表 ”（附件二）排列顺序须与本表顺序相一致。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</si>
</sst>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16" applyNumberFormat="0" applyAlignment="0" applyProtection="0">
      <alignment vertical="center"/>
    </xf>
    <xf numFmtId="0" fontId="15" fillId="17" borderId="14" applyNumberFormat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>
      <alignment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"/>
  <sheetViews>
    <sheetView tabSelected="1" workbookViewId="0">
      <selection activeCell="C3" sqref="C$1:C$1048576"/>
    </sheetView>
  </sheetViews>
  <sheetFormatPr defaultColWidth="9" defaultRowHeight="13.5"/>
  <cols>
    <col min="1" max="1" width="6.375" style="5" customWidth="1"/>
    <col min="2" max="2" width="7.625" style="5" customWidth="1"/>
    <col min="3" max="3" width="7.875" style="5" customWidth="1"/>
    <col min="4" max="4" width="10.25" style="6" customWidth="1"/>
    <col min="5" max="5" width="8.25" style="6" customWidth="1"/>
    <col min="6" max="6" width="5.5" style="5" customWidth="1"/>
    <col min="7" max="7" width="5.375" style="5" customWidth="1"/>
    <col min="8" max="8" width="3.75" style="5" customWidth="1"/>
    <col min="9" max="9" width="4.25" style="5" customWidth="1"/>
    <col min="10" max="10" width="4.375" style="5" customWidth="1"/>
    <col min="11" max="11" width="5" style="5" customWidth="1"/>
    <col min="12" max="12" width="3.875" style="5" customWidth="1"/>
    <col min="13" max="13" width="4.125" style="5" customWidth="1"/>
    <col min="14" max="14" width="6" customWidth="1"/>
    <col min="15" max="17" width="6.375" customWidth="1"/>
    <col min="18" max="18" width="6.75" customWidth="1"/>
    <col min="19" max="19" width="6" customWidth="1"/>
    <col min="20" max="20" width="5.875" customWidth="1"/>
    <col min="21" max="21" width="6.125" customWidth="1"/>
    <col min="22" max="22" width="5.5" customWidth="1"/>
    <col min="23" max="23" width="5.625" customWidth="1"/>
    <col min="24" max="24" width="6" customWidth="1"/>
    <col min="25" max="25" width="5.75" customWidth="1"/>
    <col min="26" max="26" width="8.625" customWidth="1"/>
  </cols>
  <sheetData>
    <row r="1" ht="18.75" spans="1:1">
      <c r="A1" s="7" t="s">
        <v>0</v>
      </c>
    </row>
    <row r="2" ht="25.5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1" customFormat="1" ht="28.5" customHeight="1" spans="1:26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3"/>
      <c r="H3" s="9" t="s">
        <v>8</v>
      </c>
      <c r="I3" s="9"/>
      <c r="J3" s="9"/>
      <c r="K3" s="9"/>
      <c r="L3" s="9"/>
      <c r="M3" s="9"/>
      <c r="N3" s="28" t="s">
        <v>9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0" t="s">
        <v>10</v>
      </c>
    </row>
    <row r="4" s="1" customFormat="1" spans="1:26">
      <c r="A4" s="9"/>
      <c r="B4" s="14"/>
      <c r="C4" s="14"/>
      <c r="D4" s="15"/>
      <c r="E4" s="15"/>
      <c r="F4" s="16"/>
      <c r="G4" s="17"/>
      <c r="H4" s="9" t="s">
        <v>11</v>
      </c>
      <c r="I4" s="9"/>
      <c r="J4" s="9" t="s">
        <v>12</v>
      </c>
      <c r="K4" s="9"/>
      <c r="L4" s="9" t="s">
        <v>13</v>
      </c>
      <c r="M4" s="9"/>
      <c r="N4" s="28" t="s">
        <v>14</v>
      </c>
      <c r="O4" s="28"/>
      <c r="P4" s="28"/>
      <c r="Q4" s="28" t="s">
        <v>15</v>
      </c>
      <c r="R4" s="28"/>
      <c r="S4" s="28"/>
      <c r="T4" s="28" t="s">
        <v>16</v>
      </c>
      <c r="U4" s="28"/>
      <c r="V4" s="28"/>
      <c r="W4" s="28" t="s">
        <v>11</v>
      </c>
      <c r="X4" s="28"/>
      <c r="Y4" s="28"/>
      <c r="Z4" s="31"/>
    </row>
    <row r="5" s="1" customFormat="1" spans="1:26">
      <c r="A5" s="9"/>
      <c r="B5" s="14"/>
      <c r="C5" s="14"/>
      <c r="D5" s="15"/>
      <c r="E5" s="15"/>
      <c r="F5" s="9" t="s">
        <v>17</v>
      </c>
      <c r="G5" s="9" t="s">
        <v>18</v>
      </c>
      <c r="H5" s="9" t="s">
        <v>17</v>
      </c>
      <c r="I5" s="9" t="s">
        <v>18</v>
      </c>
      <c r="J5" s="9" t="s">
        <v>17</v>
      </c>
      <c r="K5" s="9" t="s">
        <v>18</v>
      </c>
      <c r="L5" s="9" t="s">
        <v>17</v>
      </c>
      <c r="M5" s="9" t="s">
        <v>18</v>
      </c>
      <c r="N5" s="28" t="s">
        <v>19</v>
      </c>
      <c r="O5" s="28" t="s">
        <v>20</v>
      </c>
      <c r="P5" s="28" t="s">
        <v>21</v>
      </c>
      <c r="Q5" s="28" t="s">
        <v>19</v>
      </c>
      <c r="R5" s="28" t="s">
        <v>20</v>
      </c>
      <c r="S5" s="28" t="s">
        <v>21</v>
      </c>
      <c r="T5" s="28" t="s">
        <v>19</v>
      </c>
      <c r="U5" s="28" t="s">
        <v>20</v>
      </c>
      <c r="V5" s="28" t="s">
        <v>21</v>
      </c>
      <c r="W5" s="28" t="s">
        <v>19</v>
      </c>
      <c r="X5" s="28" t="s">
        <v>20</v>
      </c>
      <c r="Y5" s="28" t="s">
        <v>21</v>
      </c>
      <c r="Z5" s="32"/>
    </row>
    <row r="6" s="1" customFormat="1" spans="1:26">
      <c r="A6" s="9"/>
      <c r="B6" s="18"/>
      <c r="C6" s="18"/>
      <c r="D6" s="19"/>
      <c r="E6" s="19"/>
      <c r="F6" s="9">
        <v>50</v>
      </c>
      <c r="G6" s="9">
        <v>30</v>
      </c>
      <c r="H6" s="9">
        <v>60</v>
      </c>
      <c r="I6" s="9">
        <v>40</v>
      </c>
      <c r="J6" s="9">
        <v>40</v>
      </c>
      <c r="K6" s="9">
        <v>20</v>
      </c>
      <c r="L6" s="9">
        <v>30</v>
      </c>
      <c r="M6" s="9">
        <v>10</v>
      </c>
      <c r="N6" s="28">
        <v>100</v>
      </c>
      <c r="O6" s="28">
        <v>80</v>
      </c>
      <c r="P6" s="28">
        <v>60</v>
      </c>
      <c r="Q6" s="28">
        <v>60</v>
      </c>
      <c r="R6" s="28">
        <v>40</v>
      </c>
      <c r="S6" s="28">
        <v>20</v>
      </c>
      <c r="T6" s="28">
        <v>40</v>
      </c>
      <c r="U6" s="28">
        <v>20</v>
      </c>
      <c r="V6" s="28">
        <v>10</v>
      </c>
      <c r="W6" s="28">
        <v>20</v>
      </c>
      <c r="X6" s="28">
        <v>15</v>
      </c>
      <c r="Y6" s="28">
        <v>5</v>
      </c>
      <c r="Z6" s="33"/>
    </row>
    <row r="7" s="2" customFormat="1" ht="27" customHeight="1" spans="1:26">
      <c r="A7" s="20">
        <v>1</v>
      </c>
      <c r="B7" s="20" t="s">
        <v>22</v>
      </c>
      <c r="C7" s="20" t="s">
        <v>23</v>
      </c>
      <c r="D7" s="21" t="s">
        <v>24</v>
      </c>
      <c r="E7" s="21" t="s">
        <v>25</v>
      </c>
      <c r="F7" s="20">
        <v>50</v>
      </c>
      <c r="G7" s="20"/>
      <c r="H7" s="20"/>
      <c r="I7" s="20"/>
      <c r="J7" s="20">
        <v>30</v>
      </c>
      <c r="K7" s="20"/>
      <c r="L7" s="20"/>
      <c r="M7" s="20"/>
      <c r="N7" s="29"/>
      <c r="O7" s="29"/>
      <c r="P7" s="29">
        <v>120</v>
      </c>
      <c r="Q7" s="29">
        <v>60</v>
      </c>
      <c r="R7" s="29"/>
      <c r="S7" s="29"/>
      <c r="T7" s="29"/>
      <c r="U7" s="29"/>
      <c r="V7" s="29"/>
      <c r="W7" s="29">
        <v>25</v>
      </c>
      <c r="X7" s="29"/>
      <c r="Y7" s="29">
        <v>7.5</v>
      </c>
      <c r="Z7" s="29">
        <v>292.5</v>
      </c>
    </row>
    <row r="8" s="2" customFormat="1" ht="27" customHeight="1" spans="1:26">
      <c r="A8" s="20">
        <v>6</v>
      </c>
      <c r="B8" s="20" t="s">
        <v>26</v>
      </c>
      <c r="C8" s="20" t="s">
        <v>23</v>
      </c>
      <c r="D8" s="21" t="s">
        <v>24</v>
      </c>
      <c r="E8" s="21" t="s">
        <v>25</v>
      </c>
      <c r="F8" s="20">
        <v>50</v>
      </c>
      <c r="G8" s="20"/>
      <c r="H8" s="20">
        <v>50</v>
      </c>
      <c r="I8" s="20"/>
      <c r="J8" s="20"/>
      <c r="K8" s="20"/>
      <c r="L8" s="20"/>
      <c r="M8" s="20"/>
      <c r="N8" s="20"/>
      <c r="O8" s="20">
        <v>80</v>
      </c>
      <c r="P8" s="20">
        <v>30</v>
      </c>
      <c r="Q8" s="20"/>
      <c r="R8" s="20"/>
      <c r="S8" s="20"/>
      <c r="T8" s="20"/>
      <c r="U8" s="20"/>
      <c r="V8" s="20"/>
      <c r="W8" s="20">
        <v>40</v>
      </c>
      <c r="X8" s="20"/>
      <c r="Y8" s="20"/>
      <c r="Z8" s="34">
        <f>SUM(F8:Y8)</f>
        <v>250</v>
      </c>
    </row>
    <row r="9" s="2" customFormat="1" ht="27" customHeight="1" spans="1:26">
      <c r="A9" s="20">
        <v>2</v>
      </c>
      <c r="B9" s="20" t="s">
        <v>27</v>
      </c>
      <c r="C9" s="20" t="s">
        <v>23</v>
      </c>
      <c r="D9" s="21" t="s">
        <v>24</v>
      </c>
      <c r="E9" s="21" t="s">
        <v>25</v>
      </c>
      <c r="F9" s="20">
        <v>50</v>
      </c>
      <c r="G9" s="20"/>
      <c r="H9" s="20">
        <v>50</v>
      </c>
      <c r="I9" s="20"/>
      <c r="J9" s="20"/>
      <c r="K9" s="20"/>
      <c r="L9" s="20"/>
      <c r="M9" s="20"/>
      <c r="N9" s="29"/>
      <c r="O9" s="29"/>
      <c r="P9" s="29"/>
      <c r="Q9" s="29">
        <v>60</v>
      </c>
      <c r="R9" s="29"/>
      <c r="S9" s="29"/>
      <c r="T9" s="29"/>
      <c r="U9" s="29"/>
      <c r="V9" s="29"/>
      <c r="W9" s="29">
        <v>20</v>
      </c>
      <c r="X9" s="29"/>
      <c r="Y9" s="29">
        <v>1.25</v>
      </c>
      <c r="Z9" s="29">
        <v>181.25</v>
      </c>
    </row>
    <row r="10" s="2" customFormat="1" ht="27" customHeight="1" spans="1:26">
      <c r="A10" s="20">
        <v>3</v>
      </c>
      <c r="B10" s="20" t="s">
        <v>28</v>
      </c>
      <c r="C10" s="20" t="s">
        <v>23</v>
      </c>
      <c r="D10" s="21" t="s">
        <v>29</v>
      </c>
      <c r="E10" s="21" t="s">
        <v>25</v>
      </c>
      <c r="F10" s="20">
        <v>50</v>
      </c>
      <c r="G10" s="20"/>
      <c r="H10" s="20"/>
      <c r="I10" s="20"/>
      <c r="J10" s="20">
        <v>30</v>
      </c>
      <c r="K10" s="20"/>
      <c r="L10" s="20"/>
      <c r="M10" s="20"/>
      <c r="N10" s="29"/>
      <c r="O10" s="29"/>
      <c r="P10" s="29">
        <v>60</v>
      </c>
      <c r="Q10" s="29"/>
      <c r="R10" s="29"/>
      <c r="S10" s="29"/>
      <c r="T10" s="29"/>
      <c r="U10" s="29"/>
      <c r="V10" s="29"/>
      <c r="W10" s="29">
        <v>20</v>
      </c>
      <c r="X10" s="29"/>
      <c r="Y10" s="29">
        <v>2.5</v>
      </c>
      <c r="Z10" s="29">
        <v>162.5</v>
      </c>
    </row>
    <row r="11" s="2" customFormat="1" ht="27" customHeight="1" spans="1:26">
      <c r="A11" s="20">
        <v>4</v>
      </c>
      <c r="B11" s="20" t="s">
        <v>30</v>
      </c>
      <c r="C11" s="20" t="s">
        <v>23</v>
      </c>
      <c r="D11" s="21" t="s">
        <v>31</v>
      </c>
      <c r="E11" s="21" t="s">
        <v>25</v>
      </c>
      <c r="F11" s="20">
        <v>50</v>
      </c>
      <c r="G11" s="20"/>
      <c r="H11" s="20"/>
      <c r="I11" s="20"/>
      <c r="J11" s="20">
        <v>30</v>
      </c>
      <c r="K11" s="20"/>
      <c r="L11" s="20"/>
      <c r="M11" s="20"/>
      <c r="N11" s="29"/>
      <c r="O11" s="29"/>
      <c r="P11" s="29">
        <v>60</v>
      </c>
      <c r="Q11" s="29"/>
      <c r="R11" s="29"/>
      <c r="S11" s="29"/>
      <c r="T11" s="29"/>
      <c r="U11" s="29"/>
      <c r="V11" s="29"/>
      <c r="W11" s="29">
        <v>20</v>
      </c>
      <c r="X11" s="29"/>
      <c r="Y11" s="29"/>
      <c r="Z11" s="29">
        <v>160</v>
      </c>
    </row>
    <row r="12" s="2" customFormat="1" ht="27" customHeight="1" spans="1:26">
      <c r="A12" s="20">
        <v>5</v>
      </c>
      <c r="B12" s="22" t="s">
        <v>32</v>
      </c>
      <c r="C12" s="20" t="s">
        <v>33</v>
      </c>
      <c r="D12" s="23" t="s">
        <v>31</v>
      </c>
      <c r="E12" s="21" t="s">
        <v>25</v>
      </c>
      <c r="F12" s="22">
        <v>50</v>
      </c>
      <c r="G12" s="20"/>
      <c r="H12" s="20"/>
      <c r="I12" s="20"/>
      <c r="J12" s="20">
        <v>30</v>
      </c>
      <c r="K12" s="20"/>
      <c r="L12" s="20"/>
      <c r="M12" s="20"/>
      <c r="N12" s="20"/>
      <c r="O12" s="20"/>
      <c r="P12" s="20">
        <v>30</v>
      </c>
      <c r="Q12" s="20"/>
      <c r="R12" s="20"/>
      <c r="S12" s="20">
        <v>10</v>
      </c>
      <c r="T12" s="20"/>
      <c r="U12" s="20"/>
      <c r="V12" s="20"/>
      <c r="W12" s="20">
        <v>25</v>
      </c>
      <c r="X12" s="20"/>
      <c r="Y12" s="20"/>
      <c r="Z12" s="20">
        <v>145</v>
      </c>
    </row>
    <row r="13" s="3" customFormat="1" ht="27" customHeight="1" spans="1:26">
      <c r="A13" s="20">
        <v>7</v>
      </c>
      <c r="B13" s="20" t="s">
        <v>34</v>
      </c>
      <c r="C13" s="20" t="s">
        <v>23</v>
      </c>
      <c r="D13" s="21" t="s">
        <v>29</v>
      </c>
      <c r="E13" s="21" t="s">
        <v>25</v>
      </c>
      <c r="F13" s="20">
        <v>50</v>
      </c>
      <c r="G13" s="20"/>
      <c r="H13" s="20"/>
      <c r="I13" s="20"/>
      <c r="J13" s="20"/>
      <c r="K13" s="20"/>
      <c r="L13" s="20">
        <v>30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40</v>
      </c>
      <c r="X13" s="20"/>
      <c r="Y13" s="20">
        <v>2.5</v>
      </c>
      <c r="Z13" s="34">
        <v>122.5</v>
      </c>
    </row>
    <row r="14" s="3" customFormat="1" ht="27" customHeight="1" spans="1:26">
      <c r="A14" s="20">
        <v>8</v>
      </c>
      <c r="B14" s="20" t="s">
        <v>35</v>
      </c>
      <c r="C14" s="20" t="s">
        <v>23</v>
      </c>
      <c r="D14" s="21" t="s">
        <v>36</v>
      </c>
      <c r="E14" s="21" t="s">
        <v>25</v>
      </c>
      <c r="F14" s="20">
        <v>50</v>
      </c>
      <c r="G14" s="20"/>
      <c r="H14" s="20"/>
      <c r="I14" s="20"/>
      <c r="J14" s="20">
        <v>40</v>
      </c>
      <c r="K14" s="20"/>
      <c r="L14" s="20"/>
      <c r="M14" s="20"/>
      <c r="N14" s="29"/>
      <c r="O14" s="29"/>
      <c r="P14" s="29"/>
      <c r="Q14" s="29"/>
      <c r="R14" s="29"/>
      <c r="S14" s="29"/>
      <c r="T14" s="29"/>
      <c r="U14" s="29"/>
      <c r="V14" s="29"/>
      <c r="W14" s="29">
        <v>25</v>
      </c>
      <c r="X14" s="29"/>
      <c r="Y14" s="29"/>
      <c r="Z14" s="29">
        <v>115</v>
      </c>
    </row>
    <row r="15" s="3" customFormat="1" ht="27" customHeight="1" spans="1:26">
      <c r="A15" s="20">
        <v>9</v>
      </c>
      <c r="B15" s="20" t="s">
        <v>37</v>
      </c>
      <c r="C15" s="20" t="s">
        <v>23</v>
      </c>
      <c r="D15" s="21" t="s">
        <v>38</v>
      </c>
      <c r="E15" s="21" t="s">
        <v>25</v>
      </c>
      <c r="F15" s="20">
        <v>50</v>
      </c>
      <c r="G15" s="20"/>
      <c r="H15" s="20"/>
      <c r="I15" s="20"/>
      <c r="J15" s="20"/>
      <c r="K15" s="20"/>
      <c r="L15" s="20">
        <v>30</v>
      </c>
      <c r="M15" s="20"/>
      <c r="N15" s="20"/>
      <c r="O15" s="20"/>
      <c r="P15" s="20"/>
      <c r="Q15" s="20"/>
      <c r="R15" s="20"/>
      <c r="S15" s="20">
        <v>10</v>
      </c>
      <c r="T15" s="20"/>
      <c r="U15" s="20"/>
      <c r="V15" s="20"/>
      <c r="W15" s="20">
        <v>10</v>
      </c>
      <c r="X15" s="20"/>
      <c r="Y15" s="20">
        <v>5</v>
      </c>
      <c r="Z15" s="34">
        <f>SUM(F15:Y15)</f>
        <v>105</v>
      </c>
    </row>
    <row r="16" s="3" customFormat="1" ht="27" customHeight="1" spans="1:26">
      <c r="A16" s="22">
        <v>10</v>
      </c>
      <c r="B16" s="20" t="s">
        <v>39</v>
      </c>
      <c r="C16" s="20" t="s">
        <v>33</v>
      </c>
      <c r="D16" s="24" t="s">
        <v>31</v>
      </c>
      <c r="E16" s="21" t="s">
        <v>25</v>
      </c>
      <c r="F16" s="20">
        <v>50</v>
      </c>
      <c r="G16" s="20"/>
      <c r="H16" s="20"/>
      <c r="I16" s="20"/>
      <c r="J16" s="20">
        <v>40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>
        <v>10</v>
      </c>
      <c r="X16" s="20"/>
      <c r="Y16" s="20"/>
      <c r="Z16" s="34">
        <f>SUM(F16:Y16)</f>
        <v>100</v>
      </c>
    </row>
    <row r="17" s="3" customFormat="1" ht="27" customHeight="1" spans="1:26">
      <c r="A17" s="20">
        <v>11</v>
      </c>
      <c r="B17" s="20" t="s">
        <v>40</v>
      </c>
      <c r="C17" s="20" t="s">
        <v>23</v>
      </c>
      <c r="D17" s="21" t="s">
        <v>31</v>
      </c>
      <c r="E17" s="21" t="s">
        <v>25</v>
      </c>
      <c r="F17" s="20">
        <v>50</v>
      </c>
      <c r="G17" s="20"/>
      <c r="H17" s="20"/>
      <c r="I17" s="20"/>
      <c r="J17" s="20">
        <v>15</v>
      </c>
      <c r="K17" s="20"/>
      <c r="L17" s="20"/>
      <c r="M17" s="20"/>
      <c r="N17" s="29"/>
      <c r="O17" s="29"/>
      <c r="P17" s="29"/>
      <c r="Q17" s="29"/>
      <c r="R17" s="29"/>
      <c r="S17" s="29"/>
      <c r="T17" s="29"/>
      <c r="U17" s="29"/>
      <c r="V17" s="29"/>
      <c r="W17" s="29">
        <v>15</v>
      </c>
      <c r="X17" s="29">
        <v>3.75</v>
      </c>
      <c r="Y17" s="29"/>
      <c r="Z17" s="29">
        <v>83.75</v>
      </c>
    </row>
    <row r="18" s="4" customFormat="1" ht="20" customHeight="1" spans="1:26">
      <c r="A18" s="20">
        <v>12</v>
      </c>
      <c r="B18" s="25" t="s">
        <v>41</v>
      </c>
      <c r="C18" s="25" t="s">
        <v>23</v>
      </c>
      <c r="D18" s="24" t="s">
        <v>31</v>
      </c>
      <c r="E18" s="24" t="s">
        <v>25</v>
      </c>
      <c r="F18" s="25">
        <v>50</v>
      </c>
      <c r="G18" s="25"/>
      <c r="H18" s="25"/>
      <c r="I18" s="25"/>
      <c r="J18" s="25">
        <v>20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>
        <v>10</v>
      </c>
      <c r="X18" s="25"/>
      <c r="Y18" s="25"/>
      <c r="Z18" s="34">
        <v>80</v>
      </c>
    </row>
    <row r="19" s="4" customFormat="1" ht="20" customHeight="1" spans="1:26">
      <c r="A19" s="20">
        <v>13</v>
      </c>
      <c r="B19" s="20" t="s">
        <v>42</v>
      </c>
      <c r="C19" s="20" t="s">
        <v>33</v>
      </c>
      <c r="D19" s="21" t="s">
        <v>43</v>
      </c>
      <c r="E19" s="21" t="s">
        <v>25</v>
      </c>
      <c r="F19" s="20">
        <v>50</v>
      </c>
      <c r="G19" s="20"/>
      <c r="H19" s="20"/>
      <c r="I19" s="20"/>
      <c r="J19" s="20">
        <v>20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34">
        <v>70</v>
      </c>
    </row>
    <row r="20" s="4" customFormat="1" ht="30" customHeight="1" spans="1:26">
      <c r="A20" s="20">
        <v>14</v>
      </c>
      <c r="B20" s="20" t="s">
        <v>44</v>
      </c>
      <c r="C20" s="20" t="s">
        <v>23</v>
      </c>
      <c r="D20" s="21" t="s">
        <v>38</v>
      </c>
      <c r="E20" s="21" t="s">
        <v>25</v>
      </c>
      <c r="F20" s="20">
        <v>50</v>
      </c>
      <c r="G20" s="20"/>
      <c r="H20" s="20"/>
      <c r="I20" s="20"/>
      <c r="J20" s="20">
        <v>15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34">
        <v>65</v>
      </c>
    </row>
    <row r="21" customHeight="1" spans="1:26">
      <c r="A21" s="26" t="s">
        <v>45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</sheetData>
  <sortState ref="A7:AA20">
    <sortCondition ref="Z7:Z20" descending="1"/>
  </sortState>
  <mergeCells count="18">
    <mergeCell ref="A2:Z2"/>
    <mergeCell ref="H3:M3"/>
    <mergeCell ref="N3:Y3"/>
    <mergeCell ref="H4:I4"/>
    <mergeCell ref="J4:K4"/>
    <mergeCell ref="L4:M4"/>
    <mergeCell ref="N4:P4"/>
    <mergeCell ref="Q4:S4"/>
    <mergeCell ref="T4:V4"/>
    <mergeCell ref="W4:Y4"/>
    <mergeCell ref="A3:A6"/>
    <mergeCell ref="B3:B6"/>
    <mergeCell ref="C3:C6"/>
    <mergeCell ref="D3:D6"/>
    <mergeCell ref="E3:E6"/>
    <mergeCell ref="Z3:Z5"/>
    <mergeCell ref="F3:G4"/>
    <mergeCell ref="A21:Z27"/>
  </mergeCells>
  <pageMargins left="0.179166666666667" right="0.13888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2016-12-06T09:31:00Z</dcterms:created>
  <cp:lastPrinted>2016-12-07T04:05:00Z</cp:lastPrinted>
  <dcterms:modified xsi:type="dcterms:W3CDTF">2018-03-07T08:00:47Z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